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<sst xmlns="http://schemas.openxmlformats.org/spreadsheetml/2006/main" count="47" uniqueCount="38">
  <si>
    <t>Item</t>
  </si>
  <si>
    <t>Category</t>
  </si>
  <si>
    <t>Additions</t>
  </si>
  <si>
    <t>Amount</t>
  </si>
  <si>
    <t>Ending</t>
  </si>
  <si>
    <t xml:space="preserve">Total </t>
  </si>
  <si>
    <t>Usage</t>
  </si>
  <si>
    <t xml:space="preserve">Unit </t>
  </si>
  <si>
    <t>Cost</t>
  </si>
  <si>
    <t xml:space="preserve">Beginning </t>
  </si>
  <si>
    <t xml:space="preserve">Item </t>
  </si>
  <si>
    <t>Units</t>
  </si>
  <si>
    <t>LB</t>
  </si>
  <si>
    <t>Sweet &amp; Sour Pork</t>
  </si>
  <si>
    <t>A</t>
  </si>
  <si>
    <t>Bean Sprouts</t>
  </si>
  <si>
    <t>B</t>
  </si>
  <si>
    <t>Egg Rolls</t>
  </si>
  <si>
    <t>Each</t>
  </si>
  <si>
    <t>Fried Rice</t>
  </si>
  <si>
    <t>C</t>
  </si>
  <si>
    <t>Steamed Rice</t>
  </si>
  <si>
    <t>Wonton Soup</t>
  </si>
  <si>
    <t>Total Product Cost</t>
  </si>
  <si>
    <t>Cost Per Guest</t>
  </si>
  <si>
    <t>Gal</t>
  </si>
  <si>
    <t>ABC Inventory Method</t>
  </si>
  <si>
    <t>30% of your buffett should be made up of "B" items.</t>
  </si>
  <si>
    <t>20% of your buffett should be made up of "A" items.</t>
  </si>
  <si>
    <t>50% of your buffett should be made up of "C" items.</t>
  </si>
  <si>
    <t>Black Items are automatically calculated.</t>
  </si>
  <si>
    <t>Input Red Items Only.</t>
  </si>
  <si>
    <t>Enter the Total # of Guests Served</t>
  </si>
  <si>
    <t>Enter Your Desired Food Cost % In Whole Numbers</t>
  </si>
  <si>
    <t>These are your most expensive cost itmes.</t>
  </si>
  <si>
    <t>These are your more moderate cost items.</t>
  </si>
  <si>
    <t>These are your least expensive cost items.</t>
  </si>
  <si>
    <t>Your Base Selling Price Based on Your Desired Food Cost Should Be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</si>
</sst>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4" fontId="2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44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right"/>
    </xf>
    <xf numFmtId="44" fontId="1" fillId="34" borderId="0" xfId="44" applyFont="1" applyFill="1" applyBorder="1" applyAlignment="1">
      <alignment horizontal="right"/>
    </xf>
    <xf numFmtId="44" fontId="2" fillId="0" borderId="15" xfId="0" applyNumberFormat="1" applyFont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1" fillId="34" borderId="16" xfId="0" applyFont="1" applyFill="1" applyBorder="1" applyAlignment="1">
      <alignment horizontal="right"/>
    </xf>
    <xf numFmtId="0" fontId="1" fillId="33" borderId="17" xfId="0" applyFont="1" applyFill="1" applyBorder="1" applyAlignment="1">
      <alignment horizontal="right"/>
    </xf>
    <xf numFmtId="44" fontId="1" fillId="33" borderId="18" xfId="44" applyFont="1" applyFill="1" applyBorder="1" applyAlignment="1">
      <alignment horizontal="right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right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44" fontId="1" fillId="34" borderId="20" xfId="44" applyFont="1" applyFill="1" applyBorder="1" applyAlignment="1">
      <alignment horizontal="center"/>
    </xf>
    <xf numFmtId="44" fontId="1" fillId="34" borderId="19" xfId="44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4" fontId="5" fillId="0" borderId="30" xfId="44" applyFont="1" applyBorder="1" applyAlignment="1">
      <alignment horizontal="center"/>
    </xf>
    <xf numFmtId="44" fontId="5" fillId="0" borderId="22" xfId="44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9" fontId="5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H27" sqref="H27"/>
    </sheetView>
  </sheetViews>
  <sheetFormatPr defaultColWidth="9.140625" defaultRowHeight="12.75"/>
  <cols>
    <col min="1" max="1" width="27.28125" style="8" customWidth="1"/>
    <col min="2" max="2" width="9.140625" style="8" customWidth="1"/>
    <col min="3" max="7" width="11.421875" style="8" customWidth="1"/>
    <col min="8" max="8" width="11.421875" style="9" customWidth="1"/>
    <col min="9" max="9" width="11.421875" style="8" customWidth="1"/>
    <col min="10" max="16384" width="9.140625" style="8" customWidth="1"/>
  </cols>
  <sheetData>
    <row r="1" spans="1:9" ht="12.75">
      <c r="A1" s="29"/>
      <c r="B1" s="30"/>
      <c r="C1" s="31" t="s">
        <v>9</v>
      </c>
      <c r="D1" s="29" t="s">
        <v>10</v>
      </c>
      <c r="E1" s="30"/>
      <c r="F1" s="31" t="s">
        <v>4</v>
      </c>
      <c r="G1" s="21" t="s">
        <v>5</v>
      </c>
      <c r="H1" s="35" t="s">
        <v>7</v>
      </c>
      <c r="I1" s="27" t="s">
        <v>5</v>
      </c>
    </row>
    <row r="2" spans="1:9" ht="12.75">
      <c r="A2" s="32" t="s">
        <v>0</v>
      </c>
      <c r="B2" s="33" t="s">
        <v>1</v>
      </c>
      <c r="C2" s="34" t="s">
        <v>3</v>
      </c>
      <c r="D2" s="32" t="s">
        <v>11</v>
      </c>
      <c r="E2" s="33" t="s">
        <v>2</v>
      </c>
      <c r="F2" s="34" t="s">
        <v>3</v>
      </c>
      <c r="G2" s="20" t="s">
        <v>6</v>
      </c>
      <c r="H2" s="36" t="s">
        <v>8</v>
      </c>
      <c r="I2" s="28" t="s">
        <v>8</v>
      </c>
    </row>
    <row r="3" spans="1:9" ht="12.75">
      <c r="A3" s="39" t="s">
        <v>13</v>
      </c>
      <c r="B3" s="40" t="s">
        <v>14</v>
      </c>
      <c r="C3" s="39">
        <v>6</v>
      </c>
      <c r="D3" s="39" t="s">
        <v>12</v>
      </c>
      <c r="E3" s="40">
        <v>86</v>
      </c>
      <c r="F3" s="39">
        <v>13</v>
      </c>
      <c r="G3" s="23">
        <f>C3+E3-F3</f>
        <v>79</v>
      </c>
      <c r="H3" s="41">
        <v>4.4</v>
      </c>
      <c r="I3" s="6">
        <f>H3*G3</f>
        <v>347.6</v>
      </c>
    </row>
    <row r="4" spans="1:9" ht="12.75">
      <c r="A4" s="39"/>
      <c r="B4" s="39"/>
      <c r="C4" s="39"/>
      <c r="D4" s="39"/>
      <c r="E4" s="39"/>
      <c r="F4" s="39"/>
      <c r="G4" s="23">
        <f aca="true" t="shared" si="0" ref="G4:G21">C4+E4-F4</f>
        <v>0</v>
      </c>
      <c r="H4" s="41"/>
      <c r="I4" s="6">
        <f aca="true" t="shared" si="1" ref="I4:I21">H4*G4</f>
        <v>0</v>
      </c>
    </row>
    <row r="5" spans="1:9" ht="12.75">
      <c r="A5" s="39"/>
      <c r="B5" s="39"/>
      <c r="C5" s="39"/>
      <c r="D5" s="39"/>
      <c r="E5" s="39"/>
      <c r="F5" s="39"/>
      <c r="G5" s="23">
        <f t="shared" si="0"/>
        <v>0</v>
      </c>
      <c r="H5" s="41"/>
      <c r="I5" s="6">
        <f t="shared" si="1"/>
        <v>0</v>
      </c>
    </row>
    <row r="6" spans="1:9" ht="12.75">
      <c r="A6" s="39" t="s">
        <v>15</v>
      </c>
      <c r="B6" s="39" t="s">
        <v>16</v>
      </c>
      <c r="C6" s="39">
        <v>3</v>
      </c>
      <c r="D6" s="39" t="s">
        <v>12</v>
      </c>
      <c r="E6" s="39">
        <v>22</v>
      </c>
      <c r="F6" s="39">
        <v>2</v>
      </c>
      <c r="G6" s="23">
        <f t="shared" si="0"/>
        <v>23</v>
      </c>
      <c r="H6" s="41">
        <v>1.6</v>
      </c>
      <c r="I6" s="6">
        <f t="shared" si="1"/>
        <v>36.800000000000004</v>
      </c>
    </row>
    <row r="7" spans="1:9" ht="12.75">
      <c r="A7" s="39" t="s">
        <v>17</v>
      </c>
      <c r="B7" s="39" t="s">
        <v>16</v>
      </c>
      <c r="C7" s="39">
        <v>40</v>
      </c>
      <c r="D7" s="39" t="s">
        <v>18</v>
      </c>
      <c r="E7" s="39">
        <v>115</v>
      </c>
      <c r="F7" s="39">
        <v>17</v>
      </c>
      <c r="G7" s="23">
        <f t="shared" si="0"/>
        <v>138</v>
      </c>
      <c r="H7" s="41">
        <v>0.56</v>
      </c>
      <c r="I7" s="6">
        <f t="shared" si="1"/>
        <v>77.28</v>
      </c>
    </row>
    <row r="8" spans="1:11" ht="12.75">
      <c r="A8" s="39"/>
      <c r="B8" s="39"/>
      <c r="C8" s="39"/>
      <c r="D8" s="39"/>
      <c r="E8" s="39"/>
      <c r="F8" s="39"/>
      <c r="G8" s="23">
        <f t="shared" si="0"/>
        <v>0</v>
      </c>
      <c r="H8" s="41"/>
      <c r="I8" s="6">
        <f t="shared" si="1"/>
        <v>0</v>
      </c>
      <c r="K8" s="22"/>
    </row>
    <row r="9" spans="1:9" ht="12.75">
      <c r="A9" s="39"/>
      <c r="B9" s="39"/>
      <c r="C9" s="39"/>
      <c r="D9" s="39"/>
      <c r="E9" s="39"/>
      <c r="F9" s="39"/>
      <c r="G9" s="23">
        <f t="shared" si="0"/>
        <v>0</v>
      </c>
      <c r="H9" s="41"/>
      <c r="I9" s="6">
        <f t="shared" si="1"/>
        <v>0</v>
      </c>
    </row>
    <row r="10" spans="1:9" ht="12.75">
      <c r="A10" s="39" t="s">
        <v>19</v>
      </c>
      <c r="B10" s="39" t="s">
        <v>20</v>
      </c>
      <c r="C10" s="39">
        <v>10</v>
      </c>
      <c r="D10" s="39" t="s">
        <v>12</v>
      </c>
      <c r="E10" s="39">
        <v>44</v>
      </c>
      <c r="F10" s="39">
        <v>8.5</v>
      </c>
      <c r="G10" s="23">
        <f t="shared" si="0"/>
        <v>45.5</v>
      </c>
      <c r="H10" s="42">
        <v>0.6</v>
      </c>
      <c r="I10" s="6">
        <f t="shared" si="1"/>
        <v>27.3</v>
      </c>
    </row>
    <row r="11" spans="1:9" ht="12.75">
      <c r="A11" s="39" t="s">
        <v>21</v>
      </c>
      <c r="B11" s="39" t="s">
        <v>20</v>
      </c>
      <c r="C11" s="39">
        <v>10</v>
      </c>
      <c r="D11" s="39" t="s">
        <v>12</v>
      </c>
      <c r="E11" s="39">
        <v>45</v>
      </c>
      <c r="F11" s="39">
        <v>6.5</v>
      </c>
      <c r="G11" s="23">
        <f t="shared" si="0"/>
        <v>48.5</v>
      </c>
      <c r="H11" s="42">
        <v>0.4</v>
      </c>
      <c r="I11" s="6">
        <f t="shared" si="1"/>
        <v>19.400000000000002</v>
      </c>
    </row>
    <row r="12" spans="1:9" ht="12.75">
      <c r="A12" s="39" t="s">
        <v>22</v>
      </c>
      <c r="B12" s="39" t="s">
        <v>20</v>
      </c>
      <c r="C12" s="39">
        <v>2</v>
      </c>
      <c r="D12" s="39" t="s">
        <v>25</v>
      </c>
      <c r="E12" s="39">
        <v>4</v>
      </c>
      <c r="F12" s="39">
        <v>1.5</v>
      </c>
      <c r="G12" s="23">
        <f t="shared" si="0"/>
        <v>4.5</v>
      </c>
      <c r="H12" s="42">
        <v>4</v>
      </c>
      <c r="I12" s="6">
        <f t="shared" si="1"/>
        <v>18</v>
      </c>
    </row>
    <row r="13" spans="1:9" ht="12.75">
      <c r="A13" s="39"/>
      <c r="B13" s="39"/>
      <c r="C13" s="39"/>
      <c r="D13" s="39"/>
      <c r="E13" s="39"/>
      <c r="F13" s="39"/>
      <c r="G13" s="23">
        <f t="shared" si="0"/>
        <v>0</v>
      </c>
      <c r="H13" s="42"/>
      <c r="I13" s="6">
        <f t="shared" si="1"/>
        <v>0</v>
      </c>
    </row>
    <row r="14" spans="1:9" ht="12.75">
      <c r="A14" s="39"/>
      <c r="B14" s="39"/>
      <c r="C14" s="39"/>
      <c r="D14" s="39"/>
      <c r="E14" s="39"/>
      <c r="F14" s="39"/>
      <c r="G14" s="23">
        <f t="shared" si="0"/>
        <v>0</v>
      </c>
      <c r="H14" s="42"/>
      <c r="I14" s="6">
        <f t="shared" si="1"/>
        <v>0</v>
      </c>
    </row>
    <row r="15" spans="1:9" ht="12.75">
      <c r="A15" s="39"/>
      <c r="B15" s="39"/>
      <c r="C15" s="39"/>
      <c r="D15" s="39"/>
      <c r="E15" s="39"/>
      <c r="F15" s="39"/>
      <c r="G15" s="23">
        <f t="shared" si="0"/>
        <v>0</v>
      </c>
      <c r="H15" s="42"/>
      <c r="I15" s="6">
        <f t="shared" si="1"/>
        <v>0</v>
      </c>
    </row>
    <row r="16" spans="1:9" ht="12.75">
      <c r="A16" s="39"/>
      <c r="B16" s="39"/>
      <c r="C16" s="39"/>
      <c r="D16" s="39"/>
      <c r="E16" s="39"/>
      <c r="F16" s="39"/>
      <c r="G16" s="23">
        <f t="shared" si="0"/>
        <v>0</v>
      </c>
      <c r="H16" s="42"/>
      <c r="I16" s="6">
        <f t="shared" si="1"/>
        <v>0</v>
      </c>
    </row>
    <row r="17" spans="1:9" ht="12.75">
      <c r="A17" s="39"/>
      <c r="B17" s="39"/>
      <c r="C17" s="39"/>
      <c r="D17" s="39"/>
      <c r="E17" s="39"/>
      <c r="F17" s="39"/>
      <c r="G17" s="23">
        <f t="shared" si="0"/>
        <v>0</v>
      </c>
      <c r="H17" s="42"/>
      <c r="I17" s="6">
        <f t="shared" si="1"/>
        <v>0</v>
      </c>
    </row>
    <row r="18" spans="1:9" ht="12.75">
      <c r="A18" s="39"/>
      <c r="B18" s="39"/>
      <c r="C18" s="39"/>
      <c r="D18" s="39"/>
      <c r="E18" s="39"/>
      <c r="F18" s="39"/>
      <c r="G18" s="23">
        <f t="shared" si="0"/>
        <v>0</v>
      </c>
      <c r="H18" s="42"/>
      <c r="I18" s="6">
        <f t="shared" si="1"/>
        <v>0</v>
      </c>
    </row>
    <row r="19" spans="1:9" ht="12.75">
      <c r="A19" s="39"/>
      <c r="B19" s="39"/>
      <c r="C19" s="39"/>
      <c r="D19" s="39"/>
      <c r="E19" s="39"/>
      <c r="F19" s="39"/>
      <c r="G19" s="23">
        <f t="shared" si="0"/>
        <v>0</v>
      </c>
      <c r="H19" s="42"/>
      <c r="I19" s="6">
        <f t="shared" si="1"/>
        <v>0</v>
      </c>
    </row>
    <row r="20" spans="1:9" ht="12.75">
      <c r="A20" s="39"/>
      <c r="B20" s="39"/>
      <c r="C20" s="39"/>
      <c r="D20" s="39"/>
      <c r="E20" s="39"/>
      <c r="F20" s="39"/>
      <c r="G20" s="23">
        <f t="shared" si="0"/>
        <v>0</v>
      </c>
      <c r="H20" s="42"/>
      <c r="I20" s="6">
        <f t="shared" si="1"/>
        <v>0</v>
      </c>
    </row>
    <row r="21" spans="1:9" ht="13.5" thickBot="1">
      <c r="A21" s="39"/>
      <c r="B21" s="39"/>
      <c r="C21" s="39"/>
      <c r="D21" s="39"/>
      <c r="E21" s="39"/>
      <c r="F21" s="39"/>
      <c r="G21" s="23">
        <f t="shared" si="0"/>
        <v>0</v>
      </c>
      <c r="H21" s="42"/>
      <c r="I21" s="7">
        <f t="shared" si="1"/>
        <v>0</v>
      </c>
    </row>
    <row r="22" spans="1:9" ht="13.5" thickBot="1">
      <c r="A22" s="24"/>
      <c r="B22" s="20"/>
      <c r="C22" s="20"/>
      <c r="D22" s="20"/>
      <c r="E22" s="25"/>
      <c r="F22" s="2"/>
      <c r="G22" s="16"/>
      <c r="H22" s="26" t="s">
        <v>23</v>
      </c>
      <c r="I22" s="15">
        <f>SUM(I3:I21)</f>
        <v>526.3800000000001</v>
      </c>
    </row>
    <row r="23" spans="1:9" ht="13.5" thickBot="1">
      <c r="A23" s="37" t="s">
        <v>31</v>
      </c>
      <c r="B23" s="2"/>
      <c r="C23" s="2"/>
      <c r="D23" s="2"/>
      <c r="E23" s="2"/>
      <c r="F23" s="12"/>
      <c r="G23" s="13"/>
      <c r="H23" s="17" t="s">
        <v>32</v>
      </c>
      <c r="I23" s="43">
        <v>250</v>
      </c>
    </row>
    <row r="24" spans="1:9" ht="13.5" thickBot="1">
      <c r="A24" s="38" t="s">
        <v>30</v>
      </c>
      <c r="B24" s="4"/>
      <c r="C24" s="4"/>
      <c r="D24" s="2"/>
      <c r="E24" s="2"/>
      <c r="F24" s="2"/>
      <c r="G24" s="5"/>
      <c r="H24" s="18" t="s">
        <v>24</v>
      </c>
      <c r="I24" s="15">
        <f>I22/I23</f>
        <v>2.1055200000000003</v>
      </c>
    </row>
    <row r="25" spans="1:9" ht="13.5" thickBot="1">
      <c r="A25" s="1"/>
      <c r="B25" s="2"/>
      <c r="C25" s="2"/>
      <c r="D25" s="12"/>
      <c r="E25" s="12"/>
      <c r="F25" s="12"/>
      <c r="G25" s="12"/>
      <c r="H25" s="14" t="s">
        <v>33</v>
      </c>
      <c r="I25" s="44">
        <v>0.29</v>
      </c>
    </row>
    <row r="26" spans="1:9" ht="13.5" thickBot="1">
      <c r="A26" s="3"/>
      <c r="B26" s="4"/>
      <c r="C26" s="4"/>
      <c r="D26" s="4"/>
      <c r="E26" s="4"/>
      <c r="F26" s="4"/>
      <c r="G26" s="4"/>
      <c r="H26" s="19" t="s">
        <v>37</v>
      </c>
      <c r="I26" s="15">
        <f>I24/I25</f>
        <v>7.260413793103449</v>
      </c>
    </row>
    <row r="28" ht="12.75">
      <c r="A28" s="11" t="s">
        <v>26</v>
      </c>
    </row>
    <row r="29" spans="1:4" ht="12.75">
      <c r="A29" s="10" t="s">
        <v>28</v>
      </c>
      <c r="D29" s="10" t="s">
        <v>34</v>
      </c>
    </row>
    <row r="30" spans="1:4" ht="12.75">
      <c r="A30" s="10" t="s">
        <v>27</v>
      </c>
      <c r="D30" s="10" t="s">
        <v>35</v>
      </c>
    </row>
    <row r="31" spans="1:4" ht="12.75">
      <c r="A31" s="10" t="s">
        <v>29</v>
      </c>
      <c r="D31" s="10" t="s">
        <v>36</v>
      </c>
    </row>
    <row r="32" ht="12.75">
      <c r="A32" s="10"/>
    </row>
  </sheetData>
  <sheetProtection/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Header>&amp;C&amp;20Buffet Product Usage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Forms/Buffet_Menu_Pricing_Worksheet.xls</dc:title>
  <dc:subject/>
  <dc:creator>Jeffrey Summers</dc:creator>
  <cp:keywords/>
  <dc:description/>
  <cp:lastModifiedBy>Jeffrey Summers</cp:lastModifiedBy>
  <cp:lastPrinted>2005-12-05T06:36:29Z</cp:lastPrinted>
  <dcterms:created xsi:type="dcterms:W3CDTF">1996-10-14T23:33:28Z</dcterms:created>
  <dcterms:modified xsi:type="dcterms:W3CDTF">2014-01-08T06:45:59Z</dcterms:modified>
  <cp:category>Buffet Pricing</cp:category>
  <cp:version/>
  <cp:contentType/>
  <cp:contentStatus/>
</cp:coreProperties>
</file>